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8800" windowHeight="12390"/>
  </bookViews>
  <sheets>
    <sheet name="Plan1" sheetId="1" r:id="rId1"/>
  </sheets>
  <calcPr calcId="124519"/>
</workbook>
</file>

<file path=xl/calcChain.xml><?xml version="1.0" encoding="utf-8"?>
<calcChain xmlns="http://schemas.openxmlformats.org/spreadsheetml/2006/main">
  <c r="G24" i="1"/>
  <c r="F49"/>
  <c r="E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49" l="1"/>
</calcChain>
</file>

<file path=xl/sharedStrings.xml><?xml version="1.0" encoding="utf-8"?>
<sst xmlns="http://schemas.openxmlformats.org/spreadsheetml/2006/main" count="145" uniqueCount="96">
  <si>
    <t>Item</t>
  </si>
  <si>
    <t>BR</t>
  </si>
  <si>
    <t>Descrição/Especificação</t>
  </si>
  <si>
    <t>Quant.</t>
  </si>
  <si>
    <t>Preço Unitário (R$)</t>
  </si>
  <si>
    <t>Preço Total (R$)</t>
  </si>
  <si>
    <t>Intervalo Mínimo de Valor (R$)</t>
  </si>
  <si>
    <t>BR0022810</t>
  </si>
  <si>
    <t>HD Externo portátil de 1TB com conexão USB 3.0 (compatível com 2.0). Velocidade de transferência de dados de 4,8GB/S. Acompanha cabo USB. Alimentação via USB. Garantia: 12 (doze) meses. Modelo de Referência: Seagate Stea1000400, similar ou superior.</t>
  </si>
  <si>
    <t>Unidade</t>
  </si>
  <si>
    <t>HD Interno 1 TB, SATA de 6 Gb/s, Cache: 64 MB, 7200 RPM. Modelo de referência: Seagate ST1000DM010.</t>
  </si>
  <si>
    <t>HD Interno 4 TB, SATA de 6 Gb/s, Cache: 64 MB, 5900 RPM. Modelo de referência: Seagate ST4000VN008.</t>
  </si>
  <si>
    <t>BR0104620</t>
  </si>
  <si>
    <t>Roteador, WLAN (Conexão wireless), 4 portas LAN 10/100, padrões 802.11ac, 3 antenas. Modelo de referência: D-Link DIR-809.</t>
  </si>
  <si>
    <t>BR0305496</t>
  </si>
  <si>
    <t>Adaptador para Rede Wireless USB. Acesso a redes n,g,a. Modelo de referência: D-Link DWA-182.</t>
  </si>
  <si>
    <t>BR0229441</t>
  </si>
  <si>
    <t>Mouse óptico com fio USB, com scroll. Dois botões. Resolução: 1000 ppp. Padrão Dell. Modelo de referência: Dell Ms116.</t>
  </si>
  <si>
    <t>BR0355902</t>
  </si>
  <si>
    <t>Mouse óptico sem fio, com receptor USB, com scroll. 2.4 HGz. Dois botões. Alimentação 01 (uma) pilha AA. Preto. Resolução: 1000 ppp. Padrão Dell. Modelo de referência: Dell WM126.</t>
  </si>
  <si>
    <t>BR0451817</t>
  </si>
  <si>
    <t>Teclado USB ABNT2 compatível com Windows. Com fio. Teclas de Atalho: Volume, mudo, leitura/pausa, retrocesso, avanço, função. Padrão Dell. Modelo de referência: Dell Kb216.</t>
  </si>
  <si>
    <t>BR0151033</t>
  </si>
  <si>
    <t>Memória flash portátil para computador, 32GB, USB 3.1. Velocidade de leitura: 100 MB/s. Modelo de referência: Kingston DT50.</t>
  </si>
  <si>
    <t>BR0465556</t>
  </si>
  <si>
    <t>Cartão de memória, 128 GB, SDXC, Classe 10. Modelo de referência: SanDisk Ultra 80 Mb/s.</t>
  </si>
  <si>
    <t>BR0150109</t>
  </si>
  <si>
    <t>WebCam para videoconferência. Full HD. 1080p/30 fps. 720p/60fps. Conexão USB. Comprimento do cabo: 1,8 m. Garantia de 12 (doze) meses. Modelo de referência: Logitech C922 Pro Stream.</t>
  </si>
  <si>
    <t>BR0384244</t>
  </si>
  <si>
    <t>Fone de ouvido tipo headset com microfone regulável. Braço giratório flexível. Arco de cabeça ajustável. Conector P3 (conector único - áudio estéreo e microfone, próprio para videoconferências). Comprimento do cabo: 1,8 metros. Modelo de referência: Logitech H111 Stereo Headset.</t>
  </si>
  <si>
    <t>BR0044032</t>
  </si>
  <si>
    <t>Microfone condensador de mesa para videoconferência, com fio. Conexão: USB. Tamanho do cabo: 1,8 m. Botão Mute Confortável - Silencia rapidamente o microfone com simples toque, e as luzes LED indicadoras embutidas informam o status de funcionamento (Luz Verde: Microfone conectado; Luz Verde Piscando: Modo de Operação; Luz Vermelha: Modo Mudo). Modelo de referência: CMTECK CM-003.</t>
  </si>
  <si>
    <t>BR0348999</t>
  </si>
  <si>
    <t>Cabo extensor USB 3.0. Blindado. Tamanho: 3 metros. Conexão: A Macho x A Fêmea. Modelo de referência: Cabo UGreen 3.0 5 Gbps 3 metros.</t>
  </si>
  <si>
    <t>BR0449734</t>
  </si>
  <si>
    <t>Caixa de som para Computador tipo alto-falante 2.0. Potência: 1,2 W. Alimentação elétrica: USB. Conexão com o  computador: Conector P2 (3,5 mm). Modelo de referência: Logitech Z120.</t>
  </si>
  <si>
    <t>BR0444947</t>
  </si>
  <si>
    <t>Dock Station 3 em 1 para 03 (três) HDs tipos SATA e IDE (Dois de 3,5 e um de 2,5), Duplo USB 3.0 frontal. Leitor de cartões. Com LEDs indicadores de modo e atividade. Conexão com o PC: USB 3.0. Bivolt. Acompanha fonte. Modelo de referência: 893U3IS Dock station 253.</t>
  </si>
  <si>
    <t>BR0458905</t>
  </si>
  <si>
    <t>Aparelho televisor tipo Smart TV. Display de LED IPS. 65 polegadas. Resolução 4K (Ultra HD) 3840 x 2160p. Formato de tela: 16:9. Conectividade: Wi-Fi, Bluetooth, 04 (quatro) entradas HDMI, 02 (duas) entradas USB, antena TV, AV-Componente conjugado, saída digital óptica, LAN-Ethernet (RJ45). Com conversor digital embutido. Sistema de som: DTS Virtual X. Modelo de referência: LG Pro 65Um761C0Sb.Bwz</t>
  </si>
  <si>
    <t>BR0367594</t>
  </si>
  <si>
    <t>Filtro de linha, bivolt automático, 04 tomadas de saída padrão NBR 14136. Cabo de 3 metros. Garantia de 12 (doze) meses. Modelo de referência: Filtro de Linha SMS Bivolt 4 Tomadas 3M - 62329.</t>
  </si>
  <si>
    <t>BR0107140</t>
  </si>
  <si>
    <t>Testador Profissional Digital para Cabo de Rede Cat5e, Cat6. Garantia de 12 (doze) meses. Modelo de Referência: Central Network Kd-8028.</t>
  </si>
  <si>
    <t>BR0067601</t>
  </si>
  <si>
    <t>Multímetro digital portátil, com conjunto de cabos de teste de silicone 4 mm. Tecnologia VoltAlert para detecção de tensão sem contato. Impedância de entrada baixa: ajuda a evitar leituras incorrectas devido a tensões fantasma. Grande visor de LEDs com retroiluminação branca para trabalhar em áreas com pouca luminosidade. Mede 20 A (instantâneo, 30 segundos; contínuo, 10 A). Resistência, continuidade, frequência e capacidade. Mínima, máxima e média com indicação de tempo decorrido, para registar flutuações de sinal. Tensão máxima entre qualquer terminal e a terra: 600 V. Auto volt: seleção automática de tensão AC/DC. Protecção contra picos: pico de 6 kV, de acordo com IEC 61010-1 600 V CAT III, grau de poluição 2. Temperatura de funcionamento: -10 °C a 50 °C. Tipo de pilha: alcalina de 9 volts, NEDA 1604A/ IEC 6LR61. Vida útil da bateria: 400 horas típicas, sem retroiluminação. Com holster protetor e bolsa para transporte.  Garantia de 12 (doze) meses. Modelo de referência: Fluke 117.</t>
  </si>
  <si>
    <t>BR0022292</t>
  </si>
  <si>
    <t>Testador de tensão elétrica sem contato com lanterna de LEDs com vida útil de 100.000 horas. Dupla sensibilidade. Detecta de 90 a 600 V AC. Dois níveis de detecção. A cor azul indica proximidade à fonte de tensão AC e a cor vermelha indica que está na fonte. Temperatura de funcionamento de 0 ºC a 50 ºC. LED branco de brilho intenso. Pilha AAA incluída.  Garantia de 12 (doze) meses. Modelo de referência: Fluke LVD2.</t>
  </si>
  <si>
    <t>BR0150230</t>
  </si>
  <si>
    <t>Jogo de Chaves de Fenda e Phillips com 05 (cinco) peças. Com cabo emborrachado. Feitas em aço cromo vanádio. Com ponta magnetizada.
- Chave de fenda 1/8 x 3 Pol.
- Chave de fenda 3/16 x 3 Pol.
- Chave de fenda 3/16 x 4 Pol.
- Chave Phillips PH0 x 3 Pol.
- Chave Phillips PH1 x 3 Pol.
Modelo de referência: Brasfort 8027</t>
  </si>
  <si>
    <t>Jogo Chave de Fenda e Philips de Precisão Magnetizado com 18 Peças. Cromo vanádio. Ponta magnetizada.
Conteúdo:
-18 peças, sendo:
-4 Chaves Fenda:
Fenda 6x38mm
Fenda 5x75mm
Fenda 6x100mm
Fenda 8x150mm
-4 Chaves Philips:
Philips 2x38mm
Philips 1x75mm
Philips 2x100mm
Philips 3x150mm
-10 Chaves de Precisão:
T6, T7, T8, T9, T10 E T15
Fenda 2,5x50mm
Fenda 3,0x50mm
PH00x50mm
PH0x50mm
Modelo de referência: Brasfort 7030</t>
  </si>
  <si>
    <t>BR0070459</t>
  </si>
  <si>
    <t>Jogo de pinça 9 (nove) peças de precisão para trabalho com componentes eletrônicos. Anti-estática. Emborrachado.
- Polimento manual puro na borda, anti-magnético e anti-ácido.
- Pode trabalhar com chip de circuito integrado de soldagem, ou instalar peças de reposição.
- Apropriado para a substituição pequena do espaço de componentes da precisão.
Tipos:
- ESD-10: 123x11mm
- ESD-11: 141x8mm
- ESD-12: 133x10mm
- ESD-13: 123x10mm
- ESD-14: 124x10mm
- ESD-15: 120x10mm
- ESD-16: 130x12mm
- ESD-17: 124x9mm
- ESD34A-sa: 120x10mm
Modelo de referência: Outad Kit 9 Pinças Profissionais</t>
  </si>
  <si>
    <t>Kit de pincel e escova anti-estática para limpeza de componentes eletrônicos.
- 04 (quatro) pincéis anti-estática;
- 01 (uma) escova anti-estática;
Modelo de referência: Hikari ESD</t>
  </si>
  <si>
    <t>BR0266424</t>
  </si>
  <si>
    <t>Maleta organizadora de ferramentas em alumínio. Tamanho grande.
- Dimensões externas: 45 cm x 33 cm x 15 cm
- Dimensões Internas: 44 cm x 31,5 cm x 13,5 cm
- Acompanha 2 chaves
- Material: Alumínio / EVA
- Cor: Prata
Modelo de referência: Fertak 5203 Grande</t>
  </si>
  <si>
    <t>BR0440494</t>
  </si>
  <si>
    <t>Pulseira anti-estatica. Comprimento do cabo: Extensível até 1,5m. Resistor: 1MΩ. Acabamento em tecido com elástico. Extremidade com garra jacaré.
Modelo de referência: Hikari HK-102</t>
  </si>
  <si>
    <t>BR0392302</t>
  </si>
  <si>
    <t>Álcool Isopropílico com bico. Tipo Isopropanol 99,8%. 500ml para limpeza de componentes eletrônicos.
Características
- Densidade20/20°C:0,785 – 0,787;
- Acidez como ácido acético, %m/m0, máximo:0,002
- Faixa de destilação a 760 mmHg, (°C): 81,5 83,0
- Água, (%m/m), máximo:0,10
- Densidade do líquido 20/20°C: 0,7837
- Densidade do vapor ( ar = 1): 2,1
- Pressão de vapor: 4,444Kpa (20°C)
- Solubilidade em água: Completa
- Limite de explosividade o ar Inferior 2% / Superior 12% (v/v)</t>
  </si>
  <si>
    <t>BR0410257</t>
  </si>
  <si>
    <t>Líquido limpador de contatos elétricos. Frasco com 300 ml. Com canudo prolongador. Remove graxas, sujeiras, óleos e outros contaminantes das superfícies dos contatos elétrico-eletrônicos, sem deixar nenhum resíduo. Ajuda na prevenção de falhas e mau contato, sem alterar as propriedades elétricas. Não provoca danos em superfícies metálicas. Não propaga corrente elétrica.
Modelo de referência: Würth Limpa Contato</t>
  </si>
  <si>
    <t>BR0057908</t>
  </si>
  <si>
    <t>Pistola elétrica para cola quente, 20-25 W, com corpo injetado em plástico e ponta metálica. Bivolt.
Modelo de Referência: Tramontina 43755530</t>
  </si>
  <si>
    <t>BR0238772</t>
  </si>
  <si>
    <t>Pilha de Lítio CR2032, 3 Volts, tipo moeda.
Modelo de Referência: Duracell 2032</t>
  </si>
  <si>
    <t>BR0307720</t>
  </si>
  <si>
    <t>Sugador de solda com bico de teflon de alta resistência térmica. Anti-estático.
Acompanha bico de reposição para sugador.
Modelo de referência: HIKARI 21K161</t>
  </si>
  <si>
    <t>BR0461526</t>
  </si>
  <si>
    <t>Pasta térmica prata em seringa de 5 gramas. De alta condutividade para desempenho superior em dissipação de calor.
Especificações:
- Penetração (mm/10 s): 265-295 ou 220-250 (1/10 mm);
- Aditivo: Prata coloidal;
- Consistência NLGI: 2 ou 3;
- Exudação: 0,4 %;
- Componente Básico: Silicone modificado;
- Condutividade térmica (W/mK): 1,2 W/mk (Norma Técnica ISO 8301:1991);
- Ponto de gota: Inexistente;
- Solubilidade em água: 0,04 g/100 mL.
Modelo de referência: MD9 6688</t>
  </si>
  <si>
    <t>BR0136760</t>
  </si>
  <si>
    <t>Alicate de inserção fêmea RJ45, tipo Punch Down. Com ajuste de pressão. Para inserção de fios em Pacth Panel e Keystone.
Modelo de referência: LT-P50</t>
  </si>
  <si>
    <t>BR0445372</t>
  </si>
  <si>
    <t>Alicate universal de 8 polegadas. Em aço cromo vanádio. Com cabo isolado em plástico. Isolação elétrica de 1.000V C.A.
Modelo de referência: Tramontina Universal 8</t>
  </si>
  <si>
    <t>BR0410870</t>
  </si>
  <si>
    <t>Alicate de bico. 6 polegadas. Em aço cromo vanádio. Tipo chato e longo. Com cabo isolado em plástico.
Com cabeça e articulação lixadas, têmpera especial no gume de corte e isolação elétrica de 1.000 V c.a. Produto em conformidade com a Nbr 9699 e Nr 10.
Modelo de referência: Tramontina 41008106.</t>
  </si>
  <si>
    <t>BR0393442</t>
  </si>
  <si>
    <t>Alicate de corte diagonal. 6 polegadas. Em aço cromo vanádio. Com cabo isolado em plástico. Isolação elétrica de 1.000V C.A.
Modelo de referência: Tramontina 41006/106</t>
  </si>
  <si>
    <t>BR0068934</t>
  </si>
  <si>
    <t>Alicate eletricista descascador de fios auto-ajustável.
Especificações:
- Tamanho: 8" (200 mm);
- Ajuste para fios menores de 20 AWG;
- Controla o tamanho do corte a ser realizado;
- Crimpador de terminais;
- Para diversos tamanhos: de 10 a 22 AWG e terminais de 7 a 8 mm; 
- Capaz de prensar terminais garfo.
Modelo de referência: Irwin 14687</t>
  </si>
  <si>
    <t>BR0447012</t>
  </si>
  <si>
    <t>Manta de borracha em PVC para bancada. 1,50 metros x 60 centimetros. 5 mm de espessura.</t>
  </si>
  <si>
    <t>BR0458791</t>
  </si>
  <si>
    <t>Estação de solda digital 220V 60W. Com proteção anti-estática. Resistênca de cerâmica com rápida recuperação térmica. 
Especificações:
- Pico de Potência: 220V - 60W;
- Temperatura: 200ºC - 480ºC;
- Controle de Temperatura: Digital;
- Travamento de Temperatura: Cartão de Acesso;
- Resistência: Cerâmica.
Modelo de referência: Hikari HK-937 - UCB - 21Q005</t>
  </si>
  <si>
    <t>BR0382705</t>
  </si>
  <si>
    <t>Caixa de Cabo de Rede Cat5e 305 Metros. Modelo de referência: Furukawa Soho Plus.</t>
  </si>
  <si>
    <t>BR0448800</t>
  </si>
  <si>
    <t>Compressor de ar. 125 psi. Potência do motor: 2HP – 1,5kW. Número do polos: 2. Volume de reservatório: 93L. Tensão elétrica: Mono 110v. Unidade compressora – nº de pistões: 2-V. Deslocamento teórico: 10pcm – 283l/min. Pressão de operação máxima: 125lbf/pol² - 8,6bar. Pressão de operação mínima: 90lbf/pol² - 6,2bar. Garantia de 12 (doze) meses. Modelo de referência: Schulz Pratic Air CSV 10/100.</t>
  </si>
  <si>
    <t>BR0041629</t>
  </si>
  <si>
    <t>Nobreak, capacidade 1200va, entrada bivolt automático, saida 115v, 06 tomadas de saída padrão NBR 14136 , microprocessado, com autodiagnóstico de bateria. Garantia de 12 (doze) meses. Modelo de referência: SMS Station II, similar ou superior.</t>
  </si>
  <si>
    <t>Nobreak, capacidade: 20 Kva. Tensão alimentação entrada: 220v, tensão alimentação saída: 127v e 220v. Características adicionais: Trifásico, freqüência: 60 Hz. Complemento: Potência 20 Kva/18 KW; trifásico online (dupla conversão), entrada (fase-fase 220 V) e saída (fase-neutro 127 V). Senoidal puro. Microprocessador DSP. Bypass: Automático e Manutenção. Com autodiagnóstico de bateria. Modelo de Referência: Keor T BR 20 kVA.</t>
  </si>
  <si>
    <t>BR0150513</t>
  </si>
  <si>
    <t>Scanner de rede com duplex de passagem única. Alimentador automático para 50 folhas. 50 ppm. 600x600 dpi. Conexão USB 3.0, ethernet e wireless. Bivolt. Garantia de 12 (doze) meses. Modelo de referência: Brother ADS-3600w.</t>
  </si>
  <si>
    <t>TOTAL GERAL</t>
  </si>
  <si>
    <t>Anexo III - Planilha Orçamentária - CORPO DE BOMBEIROS MILITAR DE ALAGOAS, inscrito no CNPJ: 69.977.817/0001-10 - UASG 926111</t>
  </si>
  <si>
    <t>Supervisão de Obras e Manutenção Predial
Av. Siqueira Campos, 1739, - Bairro Trapiche da Barra, Maceió/AL, CEP 57010-405
Telefone: (82) 3315-2841 - http://www.cbm.al.gov.br</t>
  </si>
</sst>
</file>

<file path=xl/styles.xml><?xml version="1.0" encoding="utf-8"?>
<styleSheet xmlns="http://schemas.openxmlformats.org/spreadsheetml/2006/main">
  <numFmts count="2">
    <numFmt numFmtId="164" formatCode="_-&quot;R$&quot;\ * #,##0.00_-;\-&quot;R$&quot;\ * #,##0.00_-;_-&quot;R$&quot;\ * &quot;-&quot;??_-;_-@_-"/>
    <numFmt numFmtId="165" formatCode="00"/>
  </numFmts>
  <fonts count="8">
    <font>
      <sz val="11"/>
      <color theme="1"/>
      <name val="Calibri"/>
      <charset val="134"/>
      <scheme val="minor"/>
    </font>
    <font>
      <sz val="13"/>
      <color theme="1"/>
      <name val="Calibri"/>
      <charset val="134"/>
      <scheme val="minor"/>
    </font>
    <font>
      <b/>
      <sz val="13"/>
      <color theme="1"/>
      <name val="Calibri"/>
      <charset val="134"/>
      <scheme val="minor"/>
    </font>
    <font>
      <sz val="13"/>
      <name val="Calibri"/>
      <charset val="134"/>
      <scheme val="minor"/>
    </font>
    <font>
      <sz val="10"/>
      <name val="Arial"/>
      <charset val="134"/>
    </font>
    <font>
      <sz val="11"/>
      <color indexed="8"/>
      <name val="Calibri"/>
      <charset val="134"/>
    </font>
    <font>
      <sz val="11"/>
      <color theme="1"/>
      <name val="Calibri"/>
      <charset val="134"/>
      <scheme val="minor"/>
    </font>
    <font>
      <b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5" fillId="0" borderId="0"/>
    <xf numFmtId="164" fontId="6" fillId="0" borderId="0" applyFont="0" applyFill="0" applyBorder="0" applyAlignment="0" applyProtection="0"/>
    <xf numFmtId="0" fontId="4" fillId="0" borderId="0"/>
  </cellStyleXfs>
  <cellXfs count="31">
    <xf numFmtId="0" fontId="0" fillId="0" borderId="0" xfId="0"/>
    <xf numFmtId="0" fontId="0" fillId="0" borderId="0" xfId="0" applyAlignment="1">
      <alignment vertical="center"/>
    </xf>
    <xf numFmtId="165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vertical="center"/>
    </xf>
    <xf numFmtId="165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vertical="center"/>
    </xf>
    <xf numFmtId="4" fontId="1" fillId="0" borderId="4" xfId="0" applyNumberFormat="1" applyFont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vertical="center"/>
    </xf>
    <xf numFmtId="1" fontId="2" fillId="0" borderId="4" xfId="0" applyNumberFormat="1" applyFont="1" applyFill="1" applyBorder="1" applyAlignment="1">
      <alignment horizontal="right" vertical="center" wrapText="1"/>
    </xf>
    <xf numFmtId="165" fontId="2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</cellXfs>
  <cellStyles count="8">
    <cellStyle name="Excel Built-in Normal" xfId="5"/>
    <cellStyle name="Moeda 2" xfId="6"/>
    <cellStyle name="Normal" xfId="0" builtinId="0"/>
    <cellStyle name="Normal 2" xfId="3"/>
    <cellStyle name="Normal 3" xfId="4"/>
    <cellStyle name="Normal 3 2" xfId="7"/>
    <cellStyle name="Normal 4" xfId="2"/>
    <cellStyle name="Normal 5" xfId="1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FC87"/>
  <sheetViews>
    <sheetView tabSelected="1" zoomScale="70" zoomScaleNormal="70" workbookViewId="0">
      <pane ySplit="3" topLeftCell="A4" activePane="bottomLeft" state="frozen"/>
      <selection pane="bottomLeft" activeCell="C45" sqref="C45"/>
    </sheetView>
  </sheetViews>
  <sheetFormatPr defaultColWidth="9" defaultRowHeight="17.25"/>
  <cols>
    <col min="1" max="1" width="6.5703125" style="2" customWidth="1"/>
    <col min="2" max="2" width="13.7109375" style="3" customWidth="1"/>
    <col min="3" max="3" width="176.140625" style="3" customWidth="1"/>
    <col min="4" max="4" width="10.7109375" style="3" customWidth="1"/>
    <col min="5" max="5" width="10.7109375" style="4" customWidth="1"/>
    <col min="6" max="6" width="13.7109375" style="5" customWidth="1"/>
    <col min="7" max="8" width="15.7109375" style="5" customWidth="1"/>
    <col min="9" max="16383" width="9.140625" style="6"/>
    <col min="16384" max="16384" width="9.140625"/>
  </cols>
  <sheetData>
    <row r="1" spans="1:8">
      <c r="A1" s="24" t="s">
        <v>94</v>
      </c>
      <c r="B1" s="25"/>
      <c r="C1" s="25"/>
      <c r="D1" s="25"/>
      <c r="E1" s="25"/>
      <c r="F1" s="25"/>
      <c r="G1" s="25"/>
      <c r="H1" s="26"/>
    </row>
    <row r="2" spans="1:8" ht="77.25" customHeight="1">
      <c r="A2" s="30" t="s">
        <v>95</v>
      </c>
      <c r="B2" s="27"/>
      <c r="C2" s="27"/>
      <c r="D2" s="27"/>
      <c r="E2" s="27"/>
      <c r="F2" s="27"/>
      <c r="G2" s="27"/>
      <c r="H2" s="28"/>
    </row>
    <row r="3" spans="1:8" ht="51.75">
      <c r="A3" s="7" t="s">
        <v>0</v>
      </c>
      <c r="B3" s="8" t="s">
        <v>1</v>
      </c>
      <c r="C3" s="8" t="s">
        <v>2</v>
      </c>
      <c r="D3" s="8"/>
      <c r="E3" s="9" t="s">
        <v>3</v>
      </c>
      <c r="F3" s="10" t="s">
        <v>4</v>
      </c>
      <c r="G3" s="10" t="s">
        <v>5</v>
      </c>
      <c r="H3" s="10" t="s">
        <v>6</v>
      </c>
    </row>
    <row r="4" spans="1:8" s="1" customFormat="1" ht="34.5">
      <c r="A4" s="11">
        <v>46</v>
      </c>
      <c r="B4" s="12" t="s">
        <v>7</v>
      </c>
      <c r="C4" s="13" t="s">
        <v>8</v>
      </c>
      <c r="D4" s="14" t="s">
        <v>9</v>
      </c>
      <c r="E4" s="14">
        <v>20</v>
      </c>
      <c r="F4" s="15">
        <v>350.24</v>
      </c>
      <c r="G4" s="16">
        <f>F4*E4</f>
        <v>7004.8</v>
      </c>
      <c r="H4" s="16">
        <v>0.25</v>
      </c>
    </row>
    <row r="5" spans="1:8" s="1" customFormat="1">
      <c r="A5" s="11">
        <v>47</v>
      </c>
      <c r="B5" s="12" t="s">
        <v>7</v>
      </c>
      <c r="C5" s="13" t="s">
        <v>10</v>
      </c>
      <c r="D5" s="14" t="s">
        <v>9</v>
      </c>
      <c r="E5" s="14">
        <v>20</v>
      </c>
      <c r="F5" s="15">
        <v>326.8</v>
      </c>
      <c r="G5" s="16">
        <f>F5*E5</f>
        <v>6536</v>
      </c>
      <c r="H5" s="16">
        <v>0.25</v>
      </c>
    </row>
    <row r="6" spans="1:8" s="1" customFormat="1">
      <c r="A6" s="11">
        <v>48</v>
      </c>
      <c r="B6" s="12" t="s">
        <v>7</v>
      </c>
      <c r="C6" s="13" t="s">
        <v>11</v>
      </c>
      <c r="D6" s="14" t="s">
        <v>9</v>
      </c>
      <c r="E6" s="14">
        <v>20</v>
      </c>
      <c r="F6" s="15">
        <v>955.16</v>
      </c>
      <c r="G6" s="16">
        <f>F6*E6</f>
        <v>19103.2</v>
      </c>
      <c r="H6" s="16">
        <v>0.25</v>
      </c>
    </row>
    <row r="7" spans="1:8" s="1" customFormat="1">
      <c r="A7" s="11">
        <v>49</v>
      </c>
      <c r="B7" s="12" t="s">
        <v>12</v>
      </c>
      <c r="C7" s="13" t="s">
        <v>13</v>
      </c>
      <c r="D7" s="14" t="s">
        <v>9</v>
      </c>
      <c r="E7" s="14">
        <v>30</v>
      </c>
      <c r="F7" s="15">
        <v>305.97000000000003</v>
      </c>
      <c r="G7" s="16">
        <f t="shared" ref="G7:G15" si="0">F7*E7</f>
        <v>9179.1</v>
      </c>
      <c r="H7" s="16">
        <v>0.25</v>
      </c>
    </row>
    <row r="8" spans="1:8" s="1" customFormat="1">
      <c r="A8" s="11">
        <v>50</v>
      </c>
      <c r="B8" s="12" t="s">
        <v>14</v>
      </c>
      <c r="C8" s="13" t="s">
        <v>15</v>
      </c>
      <c r="D8" s="14" t="s">
        <v>9</v>
      </c>
      <c r="E8" s="14">
        <v>30</v>
      </c>
      <c r="F8" s="15">
        <v>170.4</v>
      </c>
      <c r="G8" s="16">
        <f t="shared" si="0"/>
        <v>5112</v>
      </c>
      <c r="H8" s="16">
        <v>0.25</v>
      </c>
    </row>
    <row r="9" spans="1:8" s="1" customFormat="1">
      <c r="A9" s="11">
        <v>51</v>
      </c>
      <c r="B9" s="12" t="s">
        <v>16</v>
      </c>
      <c r="C9" s="13" t="s">
        <v>17</v>
      </c>
      <c r="D9" s="14" t="s">
        <v>9</v>
      </c>
      <c r="E9" s="14">
        <v>70</v>
      </c>
      <c r="F9" s="15">
        <v>70.180000000000007</v>
      </c>
      <c r="G9" s="16">
        <f t="shared" si="0"/>
        <v>4912.6000000000004</v>
      </c>
      <c r="H9" s="16">
        <v>0.25</v>
      </c>
    </row>
    <row r="10" spans="1:8" s="1" customFormat="1" ht="34.5">
      <c r="A10" s="11">
        <v>52</v>
      </c>
      <c r="B10" s="12" t="s">
        <v>18</v>
      </c>
      <c r="C10" s="13" t="s">
        <v>19</v>
      </c>
      <c r="D10" s="14" t="s">
        <v>9</v>
      </c>
      <c r="E10" s="14">
        <v>50</v>
      </c>
      <c r="F10" s="15">
        <v>78.03</v>
      </c>
      <c r="G10" s="16">
        <f t="shared" si="0"/>
        <v>3901.5</v>
      </c>
      <c r="H10" s="16">
        <v>0.25</v>
      </c>
    </row>
    <row r="11" spans="1:8" s="1" customFormat="1" ht="34.5">
      <c r="A11" s="11">
        <v>53</v>
      </c>
      <c r="B11" s="12" t="s">
        <v>20</v>
      </c>
      <c r="C11" s="13" t="s">
        <v>21</v>
      </c>
      <c r="D11" s="14" t="s">
        <v>9</v>
      </c>
      <c r="E11" s="14">
        <v>50</v>
      </c>
      <c r="F11" s="15">
        <v>109.17</v>
      </c>
      <c r="G11" s="16">
        <f t="shared" si="0"/>
        <v>5458.5</v>
      </c>
      <c r="H11" s="16">
        <v>0.25</v>
      </c>
    </row>
    <row r="12" spans="1:8" s="1" customFormat="1">
      <c r="A12" s="11">
        <v>54</v>
      </c>
      <c r="B12" s="12" t="s">
        <v>22</v>
      </c>
      <c r="C12" s="13" t="s">
        <v>23</v>
      </c>
      <c r="D12" s="14" t="s">
        <v>9</v>
      </c>
      <c r="E12" s="14">
        <v>40</v>
      </c>
      <c r="F12" s="15">
        <v>74.25</v>
      </c>
      <c r="G12" s="16">
        <f t="shared" si="0"/>
        <v>2970</v>
      </c>
      <c r="H12" s="16">
        <v>0.25</v>
      </c>
    </row>
    <row r="13" spans="1:8" s="1" customFormat="1">
      <c r="A13" s="11">
        <v>55</v>
      </c>
      <c r="B13" s="12" t="s">
        <v>24</v>
      </c>
      <c r="C13" s="13" t="s">
        <v>25</v>
      </c>
      <c r="D13" s="14" t="s">
        <v>9</v>
      </c>
      <c r="E13" s="14">
        <v>20</v>
      </c>
      <c r="F13" s="15">
        <v>124.75</v>
      </c>
      <c r="G13" s="16">
        <f t="shared" si="0"/>
        <v>2495</v>
      </c>
      <c r="H13" s="16">
        <v>0.25</v>
      </c>
    </row>
    <row r="14" spans="1:8" s="1" customFormat="1" ht="34.5">
      <c r="A14" s="11">
        <v>56</v>
      </c>
      <c r="B14" s="17" t="s">
        <v>26</v>
      </c>
      <c r="C14" s="18" t="s">
        <v>27</v>
      </c>
      <c r="D14" s="14" t="s">
        <v>9</v>
      </c>
      <c r="E14" s="14">
        <v>10</v>
      </c>
      <c r="F14" s="15">
        <v>624.82000000000005</v>
      </c>
      <c r="G14" s="16">
        <f t="shared" si="0"/>
        <v>6248.2000000000007</v>
      </c>
      <c r="H14" s="16">
        <v>0.25</v>
      </c>
    </row>
    <row r="15" spans="1:8" s="1" customFormat="1" ht="34.5">
      <c r="A15" s="11">
        <v>57</v>
      </c>
      <c r="B15" s="17" t="s">
        <v>28</v>
      </c>
      <c r="C15" s="18" t="s">
        <v>29</v>
      </c>
      <c r="D15" s="14" t="s">
        <v>9</v>
      </c>
      <c r="E15" s="14">
        <v>20</v>
      </c>
      <c r="F15" s="15">
        <v>116.33</v>
      </c>
      <c r="G15" s="16">
        <f t="shared" si="0"/>
        <v>2326.6</v>
      </c>
      <c r="H15" s="16">
        <v>0.25</v>
      </c>
    </row>
    <row r="16" spans="1:8" s="1" customFormat="1" ht="51.75">
      <c r="A16" s="11">
        <v>58</v>
      </c>
      <c r="B16" s="17" t="s">
        <v>30</v>
      </c>
      <c r="C16" s="18" t="s">
        <v>31</v>
      </c>
      <c r="D16" s="14" t="s">
        <v>9</v>
      </c>
      <c r="E16" s="19">
        <v>10</v>
      </c>
      <c r="F16" s="15">
        <v>535.1</v>
      </c>
      <c r="G16" s="16">
        <f t="shared" ref="G16:G20" si="1">F16*E16</f>
        <v>5351</v>
      </c>
      <c r="H16" s="16">
        <v>0.25</v>
      </c>
    </row>
    <row r="17" spans="1:8" s="1" customFormat="1">
      <c r="A17" s="11">
        <v>59</v>
      </c>
      <c r="B17" s="17" t="s">
        <v>32</v>
      </c>
      <c r="C17" s="18" t="s">
        <v>33</v>
      </c>
      <c r="D17" s="14" t="s">
        <v>9</v>
      </c>
      <c r="E17" s="19">
        <v>30</v>
      </c>
      <c r="F17" s="15">
        <v>58.15</v>
      </c>
      <c r="G17" s="16">
        <f t="shared" si="1"/>
        <v>1744.5</v>
      </c>
      <c r="H17" s="16">
        <v>0.25</v>
      </c>
    </row>
    <row r="18" spans="1:8" s="1" customFormat="1" ht="34.5">
      <c r="A18" s="11">
        <v>60</v>
      </c>
      <c r="B18" s="17" t="s">
        <v>34</v>
      </c>
      <c r="C18" s="18" t="s">
        <v>35</v>
      </c>
      <c r="D18" s="14" t="s">
        <v>9</v>
      </c>
      <c r="E18" s="19">
        <v>20</v>
      </c>
      <c r="F18" s="15">
        <v>124.25</v>
      </c>
      <c r="G18" s="16">
        <f t="shared" si="1"/>
        <v>2485</v>
      </c>
      <c r="H18" s="16">
        <v>0.25</v>
      </c>
    </row>
    <row r="19" spans="1:8" s="1" customFormat="1" ht="34.5">
      <c r="A19" s="11">
        <v>61</v>
      </c>
      <c r="B19" s="12" t="s">
        <v>36</v>
      </c>
      <c r="C19" s="13" t="s">
        <v>37</v>
      </c>
      <c r="D19" s="14" t="s">
        <v>9</v>
      </c>
      <c r="E19" s="14">
        <v>5</v>
      </c>
      <c r="F19" s="15">
        <v>263</v>
      </c>
      <c r="G19" s="16">
        <f t="shared" si="1"/>
        <v>1315</v>
      </c>
      <c r="H19" s="16">
        <v>0.25</v>
      </c>
    </row>
    <row r="20" spans="1:8" s="1" customFormat="1" ht="51.75">
      <c r="A20" s="11">
        <v>62</v>
      </c>
      <c r="B20" s="12" t="s">
        <v>38</v>
      </c>
      <c r="C20" s="13" t="s">
        <v>39</v>
      </c>
      <c r="D20" s="14" t="s">
        <v>9</v>
      </c>
      <c r="E20" s="14">
        <v>4</v>
      </c>
      <c r="F20" s="15">
        <v>4966</v>
      </c>
      <c r="G20" s="16">
        <f t="shared" si="1"/>
        <v>19864</v>
      </c>
      <c r="H20" s="16">
        <v>0.25</v>
      </c>
    </row>
    <row r="21" spans="1:8" s="1" customFormat="1" ht="34.5">
      <c r="A21" s="11">
        <v>63</v>
      </c>
      <c r="B21" s="12" t="s">
        <v>40</v>
      </c>
      <c r="C21" s="13" t="s">
        <v>41</v>
      </c>
      <c r="D21" s="14" t="s">
        <v>9</v>
      </c>
      <c r="E21" s="14">
        <v>50</v>
      </c>
      <c r="F21" s="15">
        <v>57.11</v>
      </c>
      <c r="G21" s="16">
        <f t="shared" ref="G21:G48" si="2">F21*E21</f>
        <v>2855.5</v>
      </c>
      <c r="H21" s="16">
        <v>0.25</v>
      </c>
    </row>
    <row r="22" spans="1:8">
      <c r="A22" s="11">
        <v>64</v>
      </c>
      <c r="B22" s="12" t="s">
        <v>42</v>
      </c>
      <c r="C22" s="13" t="s">
        <v>43</v>
      </c>
      <c r="D22" s="14" t="s">
        <v>9</v>
      </c>
      <c r="E22" s="14">
        <v>3</v>
      </c>
      <c r="F22" s="15">
        <v>1021.36</v>
      </c>
      <c r="G22" s="16">
        <f t="shared" si="2"/>
        <v>3064.08</v>
      </c>
      <c r="H22" s="16">
        <v>0.25</v>
      </c>
    </row>
    <row r="23" spans="1:8" ht="120.75">
      <c r="A23" s="11">
        <v>65</v>
      </c>
      <c r="B23" s="12" t="s">
        <v>44</v>
      </c>
      <c r="C23" s="13" t="s">
        <v>45</v>
      </c>
      <c r="D23" s="14" t="s">
        <v>9</v>
      </c>
      <c r="E23" s="14">
        <v>4</v>
      </c>
      <c r="F23" s="15">
        <v>1067.04</v>
      </c>
      <c r="G23" s="16">
        <f t="shared" si="2"/>
        <v>4268.16</v>
      </c>
      <c r="H23" s="16">
        <v>0.25</v>
      </c>
    </row>
    <row r="24" spans="1:8" ht="51.75">
      <c r="A24" s="11">
        <v>66</v>
      </c>
      <c r="B24" s="12" t="s">
        <v>46</v>
      </c>
      <c r="C24" s="13" t="s">
        <v>47</v>
      </c>
      <c r="D24" s="14" t="s">
        <v>9</v>
      </c>
      <c r="E24" s="14">
        <v>20</v>
      </c>
      <c r="F24" s="15">
        <v>453.92</v>
      </c>
      <c r="G24" s="16">
        <f t="shared" si="2"/>
        <v>9078.4</v>
      </c>
      <c r="H24" s="16">
        <v>0.25</v>
      </c>
    </row>
    <row r="25" spans="1:8" ht="120.75">
      <c r="A25" s="11">
        <v>67</v>
      </c>
      <c r="B25" s="12" t="s">
        <v>48</v>
      </c>
      <c r="C25" s="13" t="s">
        <v>49</v>
      </c>
      <c r="D25" s="14" t="s">
        <v>9</v>
      </c>
      <c r="E25" s="14">
        <v>30</v>
      </c>
      <c r="F25" s="15">
        <v>56.29</v>
      </c>
      <c r="G25" s="16">
        <f t="shared" si="2"/>
        <v>1688.7</v>
      </c>
      <c r="H25" s="16">
        <v>0.25</v>
      </c>
    </row>
    <row r="26" spans="1:8" ht="408" customHeight="1">
      <c r="A26" s="11">
        <v>68</v>
      </c>
      <c r="B26" s="12" t="s">
        <v>48</v>
      </c>
      <c r="C26" s="13" t="s">
        <v>50</v>
      </c>
      <c r="D26" s="14" t="s">
        <v>9</v>
      </c>
      <c r="E26" s="14">
        <v>30</v>
      </c>
      <c r="F26" s="15">
        <v>165.92</v>
      </c>
      <c r="G26" s="16">
        <f t="shared" si="2"/>
        <v>4977.5999999999995</v>
      </c>
      <c r="H26" s="16">
        <v>0.25</v>
      </c>
    </row>
    <row r="27" spans="1:8" ht="258.75">
      <c r="A27" s="11">
        <v>69</v>
      </c>
      <c r="B27" s="12" t="s">
        <v>51</v>
      </c>
      <c r="C27" s="13" t="s">
        <v>52</v>
      </c>
      <c r="D27" s="14" t="s">
        <v>9</v>
      </c>
      <c r="E27" s="14">
        <v>5</v>
      </c>
      <c r="F27" s="15">
        <v>116.63</v>
      </c>
      <c r="G27" s="16">
        <f t="shared" si="2"/>
        <v>583.15</v>
      </c>
      <c r="H27" s="16">
        <v>0.25</v>
      </c>
    </row>
    <row r="28" spans="1:8" ht="86.25">
      <c r="A28" s="11">
        <v>70</v>
      </c>
      <c r="B28" s="12" t="s">
        <v>51</v>
      </c>
      <c r="C28" s="13" t="s">
        <v>53</v>
      </c>
      <c r="D28" s="14" t="s">
        <v>9</v>
      </c>
      <c r="E28" s="14">
        <v>10</v>
      </c>
      <c r="F28" s="15">
        <v>73.489999999999995</v>
      </c>
      <c r="G28" s="16">
        <f t="shared" si="2"/>
        <v>734.9</v>
      </c>
      <c r="H28" s="16">
        <v>0.25</v>
      </c>
    </row>
    <row r="29" spans="1:8" ht="120.75">
      <c r="A29" s="11">
        <v>71</v>
      </c>
      <c r="B29" s="12" t="s">
        <v>54</v>
      </c>
      <c r="C29" s="13" t="s">
        <v>55</v>
      </c>
      <c r="D29" s="14" t="s">
        <v>9</v>
      </c>
      <c r="E29" s="14">
        <v>30</v>
      </c>
      <c r="F29" s="15">
        <v>211.64</v>
      </c>
      <c r="G29" s="16">
        <f t="shared" si="2"/>
        <v>6349.2</v>
      </c>
      <c r="H29" s="16">
        <v>0.25</v>
      </c>
    </row>
    <row r="30" spans="1:8" ht="34.5">
      <c r="A30" s="11">
        <v>72</v>
      </c>
      <c r="B30" s="12" t="s">
        <v>56</v>
      </c>
      <c r="C30" s="13" t="s">
        <v>57</v>
      </c>
      <c r="D30" s="14" t="s">
        <v>9</v>
      </c>
      <c r="E30" s="14">
        <v>6</v>
      </c>
      <c r="F30" s="15">
        <v>27.52</v>
      </c>
      <c r="G30" s="16">
        <f t="shared" si="2"/>
        <v>165.12</v>
      </c>
      <c r="H30" s="16">
        <v>0.25</v>
      </c>
    </row>
    <row r="31" spans="1:8" ht="189.75">
      <c r="A31" s="11">
        <v>73</v>
      </c>
      <c r="B31" s="12" t="s">
        <v>58</v>
      </c>
      <c r="C31" s="13" t="s">
        <v>59</v>
      </c>
      <c r="D31" s="14" t="s">
        <v>9</v>
      </c>
      <c r="E31" s="14">
        <v>20</v>
      </c>
      <c r="F31" s="15">
        <v>30.53</v>
      </c>
      <c r="G31" s="16">
        <f t="shared" si="2"/>
        <v>610.6</v>
      </c>
      <c r="H31" s="16">
        <v>0.25</v>
      </c>
    </row>
    <row r="32" spans="1:8" ht="69">
      <c r="A32" s="11">
        <v>74</v>
      </c>
      <c r="B32" s="12" t="s">
        <v>60</v>
      </c>
      <c r="C32" s="13" t="s">
        <v>61</v>
      </c>
      <c r="D32" s="14" t="s">
        <v>9</v>
      </c>
      <c r="E32" s="14">
        <v>50</v>
      </c>
      <c r="F32" s="15">
        <v>24.69</v>
      </c>
      <c r="G32" s="16">
        <f t="shared" si="2"/>
        <v>1234.5</v>
      </c>
      <c r="H32" s="16">
        <v>0.25</v>
      </c>
    </row>
    <row r="33" spans="1:8" ht="34.5">
      <c r="A33" s="11">
        <v>75</v>
      </c>
      <c r="B33" s="12" t="s">
        <v>62</v>
      </c>
      <c r="C33" s="13" t="s">
        <v>63</v>
      </c>
      <c r="D33" s="14" t="s">
        <v>9</v>
      </c>
      <c r="E33" s="14">
        <v>5</v>
      </c>
      <c r="F33" s="15">
        <v>74.27</v>
      </c>
      <c r="G33" s="16">
        <f t="shared" si="2"/>
        <v>371.35</v>
      </c>
      <c r="H33" s="16">
        <v>0.25</v>
      </c>
    </row>
    <row r="34" spans="1:8" ht="34.5">
      <c r="A34" s="11">
        <v>76</v>
      </c>
      <c r="B34" s="12" t="s">
        <v>64</v>
      </c>
      <c r="C34" s="13" t="s">
        <v>65</v>
      </c>
      <c r="D34" s="14" t="s">
        <v>9</v>
      </c>
      <c r="E34" s="14">
        <v>50</v>
      </c>
      <c r="F34" s="15">
        <v>11.43</v>
      </c>
      <c r="G34" s="16">
        <f t="shared" si="2"/>
        <v>571.5</v>
      </c>
      <c r="H34" s="16">
        <v>0.25</v>
      </c>
    </row>
    <row r="35" spans="1:8" ht="51.75">
      <c r="A35" s="11">
        <v>77</v>
      </c>
      <c r="B35" s="12" t="s">
        <v>66</v>
      </c>
      <c r="C35" s="13" t="s">
        <v>67</v>
      </c>
      <c r="D35" s="14" t="s">
        <v>9</v>
      </c>
      <c r="E35" s="14">
        <v>5</v>
      </c>
      <c r="F35" s="15">
        <v>35.950000000000003</v>
      </c>
      <c r="G35" s="16">
        <f t="shared" si="2"/>
        <v>179.75</v>
      </c>
      <c r="H35" s="16">
        <v>0.25</v>
      </c>
    </row>
    <row r="36" spans="1:8" ht="189.75">
      <c r="A36" s="11">
        <v>78</v>
      </c>
      <c r="B36" s="12" t="s">
        <v>68</v>
      </c>
      <c r="C36" s="13" t="s">
        <v>69</v>
      </c>
      <c r="D36" s="14" t="s">
        <v>9</v>
      </c>
      <c r="E36" s="14">
        <v>30</v>
      </c>
      <c r="F36" s="15">
        <v>30.63</v>
      </c>
      <c r="G36" s="16">
        <f t="shared" si="2"/>
        <v>918.9</v>
      </c>
      <c r="H36" s="16">
        <v>0.25</v>
      </c>
    </row>
    <row r="37" spans="1:8" ht="34.5">
      <c r="A37" s="11">
        <v>79</v>
      </c>
      <c r="B37" s="12" t="s">
        <v>70</v>
      </c>
      <c r="C37" s="13" t="s">
        <v>71</v>
      </c>
      <c r="D37" s="14" t="s">
        <v>9</v>
      </c>
      <c r="E37" s="14">
        <v>5</v>
      </c>
      <c r="F37" s="15">
        <v>56.43</v>
      </c>
      <c r="G37" s="16">
        <f t="shared" si="2"/>
        <v>282.14999999999998</v>
      </c>
      <c r="H37" s="16">
        <v>0.25</v>
      </c>
    </row>
    <row r="38" spans="1:8" ht="34.5">
      <c r="A38" s="11">
        <v>80</v>
      </c>
      <c r="B38" s="12" t="s">
        <v>72</v>
      </c>
      <c r="C38" s="13" t="s">
        <v>73</v>
      </c>
      <c r="D38" s="14" t="s">
        <v>9</v>
      </c>
      <c r="E38" s="14">
        <v>25</v>
      </c>
      <c r="F38" s="15">
        <v>42.74</v>
      </c>
      <c r="G38" s="16">
        <f t="shared" si="2"/>
        <v>1068.5</v>
      </c>
      <c r="H38" s="16">
        <v>0.25</v>
      </c>
    </row>
    <row r="39" spans="1:8" ht="51.75">
      <c r="A39" s="11">
        <v>81</v>
      </c>
      <c r="B39" s="12" t="s">
        <v>74</v>
      </c>
      <c r="C39" s="13" t="s">
        <v>75</v>
      </c>
      <c r="D39" s="14" t="s">
        <v>9</v>
      </c>
      <c r="E39" s="14">
        <v>25</v>
      </c>
      <c r="F39" s="15">
        <v>33.979999999999997</v>
      </c>
      <c r="G39" s="16">
        <f t="shared" si="2"/>
        <v>849.49999999999989</v>
      </c>
      <c r="H39" s="16">
        <v>0.25</v>
      </c>
    </row>
    <row r="40" spans="1:8" ht="34.5">
      <c r="A40" s="11">
        <v>82</v>
      </c>
      <c r="B40" s="12" t="s">
        <v>76</v>
      </c>
      <c r="C40" s="13" t="s">
        <v>77</v>
      </c>
      <c r="D40" s="14" t="s">
        <v>9</v>
      </c>
      <c r="E40" s="14">
        <v>25</v>
      </c>
      <c r="F40" s="15">
        <v>35.4</v>
      </c>
      <c r="G40" s="16">
        <f t="shared" si="2"/>
        <v>885</v>
      </c>
      <c r="H40" s="16">
        <v>0.25</v>
      </c>
    </row>
    <row r="41" spans="1:8" ht="155.25">
      <c r="A41" s="11">
        <v>83</v>
      </c>
      <c r="B41" s="12" t="s">
        <v>78</v>
      </c>
      <c r="C41" s="13" t="s">
        <v>79</v>
      </c>
      <c r="D41" s="14" t="s">
        <v>9</v>
      </c>
      <c r="E41" s="14">
        <v>25</v>
      </c>
      <c r="F41" s="15">
        <v>158.91999999999999</v>
      </c>
      <c r="G41" s="16">
        <f t="shared" si="2"/>
        <v>3972.9999999999995</v>
      </c>
      <c r="H41" s="16">
        <v>0.25</v>
      </c>
    </row>
    <row r="42" spans="1:8">
      <c r="A42" s="11">
        <v>84</v>
      </c>
      <c r="B42" s="12" t="s">
        <v>80</v>
      </c>
      <c r="C42" s="13" t="s">
        <v>81</v>
      </c>
      <c r="D42" s="14" t="s">
        <v>9</v>
      </c>
      <c r="E42" s="14">
        <v>4</v>
      </c>
      <c r="F42" s="15">
        <v>80.95</v>
      </c>
      <c r="G42" s="16">
        <f t="shared" si="2"/>
        <v>323.8</v>
      </c>
      <c r="H42" s="16">
        <v>0.25</v>
      </c>
    </row>
    <row r="43" spans="1:8" ht="138">
      <c r="A43" s="11">
        <v>85</v>
      </c>
      <c r="B43" s="12" t="s">
        <v>82</v>
      </c>
      <c r="C43" s="13" t="s">
        <v>83</v>
      </c>
      <c r="D43" s="14" t="s">
        <v>9</v>
      </c>
      <c r="E43" s="14">
        <v>4</v>
      </c>
      <c r="F43" s="15">
        <v>886.84</v>
      </c>
      <c r="G43" s="16">
        <f t="shared" si="2"/>
        <v>3547.36</v>
      </c>
      <c r="H43" s="16">
        <v>0.25</v>
      </c>
    </row>
    <row r="44" spans="1:8">
      <c r="A44" s="11">
        <v>86</v>
      </c>
      <c r="B44" s="12" t="s">
        <v>84</v>
      </c>
      <c r="C44" s="13" t="s">
        <v>85</v>
      </c>
      <c r="D44" s="14" t="s">
        <v>9</v>
      </c>
      <c r="E44" s="14">
        <v>10</v>
      </c>
      <c r="F44" s="15">
        <v>796.55</v>
      </c>
      <c r="G44" s="16">
        <f t="shared" si="2"/>
        <v>7965.5</v>
      </c>
      <c r="H44" s="16">
        <v>0.25</v>
      </c>
    </row>
    <row r="45" spans="1:8" ht="51.75">
      <c r="A45" s="11">
        <v>87</v>
      </c>
      <c r="B45" s="12" t="s">
        <v>86</v>
      </c>
      <c r="C45" s="13" t="s">
        <v>87</v>
      </c>
      <c r="D45" s="14" t="s">
        <v>9</v>
      </c>
      <c r="E45" s="14">
        <v>1</v>
      </c>
      <c r="F45" s="15">
        <v>2508.9499999999998</v>
      </c>
      <c r="G45" s="16">
        <f t="shared" si="2"/>
        <v>2508.9499999999998</v>
      </c>
      <c r="H45" s="16">
        <v>0.25</v>
      </c>
    </row>
    <row r="46" spans="1:8" ht="34.5">
      <c r="A46" s="11">
        <v>88</v>
      </c>
      <c r="B46" s="12" t="s">
        <v>88</v>
      </c>
      <c r="C46" s="13" t="s">
        <v>89</v>
      </c>
      <c r="D46" s="14" t="s">
        <v>9</v>
      </c>
      <c r="E46" s="14">
        <v>30</v>
      </c>
      <c r="F46" s="15">
        <v>765.97</v>
      </c>
      <c r="G46" s="16">
        <f t="shared" si="2"/>
        <v>22979.100000000002</v>
      </c>
      <c r="H46" s="16">
        <v>0.25</v>
      </c>
    </row>
    <row r="47" spans="1:8" ht="51.75">
      <c r="A47" s="11">
        <v>89</v>
      </c>
      <c r="B47" s="12" t="s">
        <v>88</v>
      </c>
      <c r="C47" s="13" t="s">
        <v>90</v>
      </c>
      <c r="D47" s="14" t="s">
        <v>9</v>
      </c>
      <c r="E47" s="14">
        <v>1</v>
      </c>
      <c r="F47" s="15">
        <v>41474.269999999997</v>
      </c>
      <c r="G47" s="16">
        <f t="shared" si="2"/>
        <v>41474.269999999997</v>
      </c>
      <c r="H47" s="16">
        <v>0.25</v>
      </c>
    </row>
    <row r="48" spans="1:8" ht="34.5">
      <c r="A48" s="11">
        <v>90</v>
      </c>
      <c r="B48" s="12" t="s">
        <v>91</v>
      </c>
      <c r="C48" s="13" t="s">
        <v>92</v>
      </c>
      <c r="D48" s="14" t="s">
        <v>9</v>
      </c>
      <c r="E48" s="14">
        <v>1</v>
      </c>
      <c r="F48" s="15">
        <v>5696.12</v>
      </c>
      <c r="G48" s="16">
        <f t="shared" si="2"/>
        <v>5696.12</v>
      </c>
      <c r="H48" s="16">
        <v>0.25</v>
      </c>
    </row>
    <row r="49" spans="1:8">
      <c r="A49" s="29" t="s">
        <v>93</v>
      </c>
      <c r="B49" s="29"/>
      <c r="C49" s="29"/>
      <c r="D49" s="29"/>
      <c r="E49" s="20">
        <f>SUM(E4:E48)</f>
        <v>953</v>
      </c>
      <c r="F49" s="21">
        <f>SUM(F4:F48)</f>
        <v>65248.14</v>
      </c>
      <c r="G49" s="21">
        <f>SUM(G4:G48)</f>
        <v>235211.65999999997</v>
      </c>
      <c r="H49" s="22"/>
    </row>
    <row r="50" spans="1:8">
      <c r="B50" s="2"/>
      <c r="C50" s="2"/>
      <c r="D50" s="2"/>
    </row>
    <row r="51" spans="1:8">
      <c r="B51" s="2"/>
      <c r="C51" s="2"/>
      <c r="D51" s="2"/>
    </row>
    <row r="52" spans="1:8">
      <c r="B52" s="2"/>
      <c r="C52" s="2"/>
      <c r="D52" s="2"/>
    </row>
    <row r="53" spans="1:8">
      <c r="B53" s="2"/>
      <c r="C53" s="2"/>
      <c r="D53" s="2"/>
    </row>
    <row r="54" spans="1:8">
      <c r="B54" s="2"/>
      <c r="C54" s="2"/>
      <c r="D54" s="2"/>
    </row>
    <row r="55" spans="1:8">
      <c r="B55" s="2"/>
      <c r="C55" s="2"/>
      <c r="D55" s="2"/>
    </row>
    <row r="56" spans="1:8">
      <c r="B56" s="2"/>
      <c r="C56" s="2"/>
      <c r="D56" s="2"/>
    </row>
    <row r="57" spans="1:8">
      <c r="B57" s="2"/>
      <c r="C57" s="2"/>
      <c r="D57" s="2"/>
    </row>
    <row r="58" spans="1:8">
      <c r="B58" s="2"/>
      <c r="C58" s="2"/>
      <c r="D58" s="2"/>
    </row>
    <row r="59" spans="1:8">
      <c r="B59" s="2"/>
      <c r="C59" s="2"/>
      <c r="D59" s="2"/>
    </row>
    <row r="60" spans="1:8">
      <c r="B60" s="2"/>
      <c r="C60" s="2"/>
      <c r="D60" s="2"/>
    </row>
    <row r="61" spans="1:8">
      <c r="B61" s="2"/>
      <c r="C61" s="2"/>
      <c r="D61" s="2"/>
    </row>
    <row r="62" spans="1:8">
      <c r="B62" s="2"/>
      <c r="C62" s="2"/>
      <c r="D62" s="2"/>
    </row>
    <row r="63" spans="1:8">
      <c r="B63" s="2"/>
      <c r="C63" s="2"/>
      <c r="D63" s="2"/>
    </row>
    <row r="64" spans="1:8">
      <c r="B64" s="2"/>
      <c r="C64" s="2"/>
      <c r="D64" s="2"/>
    </row>
    <row r="65" spans="2:4">
      <c r="B65" s="2"/>
      <c r="C65" s="2"/>
      <c r="D65" s="2"/>
    </row>
    <row r="66" spans="2:4">
      <c r="B66" s="2"/>
      <c r="C66" s="2"/>
      <c r="D66" s="2"/>
    </row>
    <row r="67" spans="2:4">
      <c r="B67" s="2"/>
      <c r="C67" s="2"/>
      <c r="D67" s="2"/>
    </row>
    <row r="68" spans="2:4">
      <c r="B68" s="2"/>
      <c r="C68" s="2"/>
      <c r="D68" s="2"/>
    </row>
    <row r="69" spans="2:4">
      <c r="B69" s="2"/>
      <c r="C69" s="2"/>
      <c r="D69" s="2"/>
    </row>
    <row r="70" spans="2:4">
      <c r="B70" s="2"/>
      <c r="C70" s="2"/>
      <c r="D70" s="2"/>
    </row>
    <row r="71" spans="2:4">
      <c r="B71" s="2"/>
      <c r="C71" s="2"/>
      <c r="D71" s="2"/>
    </row>
    <row r="72" spans="2:4">
      <c r="B72" s="2"/>
      <c r="C72" s="2"/>
      <c r="D72" s="2"/>
    </row>
    <row r="73" spans="2:4">
      <c r="B73" s="2"/>
      <c r="C73" s="2"/>
      <c r="D73" s="2"/>
    </row>
    <row r="74" spans="2:4">
      <c r="B74" s="2"/>
      <c r="C74" s="2"/>
      <c r="D74" s="2"/>
    </row>
    <row r="75" spans="2:4">
      <c r="B75" s="2"/>
      <c r="C75" s="2"/>
      <c r="D75" s="2"/>
    </row>
    <row r="76" spans="2:4">
      <c r="C76" s="23"/>
      <c r="D76" s="23"/>
    </row>
    <row r="77" spans="2:4">
      <c r="C77" s="23"/>
      <c r="D77" s="23"/>
    </row>
    <row r="78" spans="2:4">
      <c r="C78" s="23"/>
      <c r="D78" s="23"/>
    </row>
    <row r="79" spans="2:4">
      <c r="C79" s="23"/>
      <c r="D79" s="23"/>
    </row>
    <row r="80" spans="2:4">
      <c r="C80" s="23"/>
      <c r="D80" s="23"/>
    </row>
    <row r="81" spans="3:4">
      <c r="C81" s="23"/>
      <c r="D81" s="23"/>
    </row>
    <row r="82" spans="3:4">
      <c r="C82" s="23"/>
      <c r="D82" s="23"/>
    </row>
    <row r="83" spans="3:4">
      <c r="C83" s="23"/>
      <c r="D83" s="23"/>
    </row>
    <row r="84" spans="3:4">
      <c r="C84" s="23"/>
      <c r="D84" s="23"/>
    </row>
    <row r="85" spans="3:4">
      <c r="C85" s="23"/>
      <c r="D85" s="23"/>
    </row>
    <row r="86" spans="3:4">
      <c r="C86" s="23"/>
      <c r="D86" s="23"/>
    </row>
    <row r="87" spans="3:4">
      <c r="C87" s="23"/>
      <c r="D87" s="23"/>
    </row>
  </sheetData>
  <mergeCells count="3">
    <mergeCell ref="A1:H1"/>
    <mergeCell ref="A2:H2"/>
    <mergeCell ref="A49:D49"/>
  </mergeCells>
  <pageMargins left="0.511811024" right="0.511811024" top="0.78740157499999996" bottom="0.78740157499999996" header="0.31496062000000002" footer="0.31496062000000002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Sales Bernardino</dc:creator>
  <cp:lastModifiedBy>Joao Carlos de Souza Machado</cp:lastModifiedBy>
  <cp:lastPrinted>2019-07-09T18:14:00Z</cp:lastPrinted>
  <dcterms:created xsi:type="dcterms:W3CDTF">2015-02-20T17:40:00Z</dcterms:created>
  <dcterms:modified xsi:type="dcterms:W3CDTF">2021-10-29T18:41:58Z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1033-11.2.0.10323</vt:lpwstr>
  </property>
  <property fmtid="{D5CDD505-2E9C-101B-9397-08002B2CF9AE}" pid="3" name="KSOReadingLayout">
    <vt:bool>false</vt:bool>
  </property>
  <property fmtid="{D5CDD505-2E9C-101B-9397-08002B2CF9AE}" pid="4" name="ICV">
    <vt:lpwstr>CC373E13B5744D68A1F59FD665B77FA5</vt:lpwstr>
  </property>
</Properties>
</file>